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岗位" sheetId="8" r:id="rId1"/>
  </sheets>
  <calcPr calcId="144525"/>
</workbook>
</file>

<file path=xl/sharedStrings.xml><?xml version="1.0" encoding="utf-8"?>
<sst xmlns="http://schemas.openxmlformats.org/spreadsheetml/2006/main" count="199" uniqueCount="99">
  <si>
    <t>附件一：</t>
  </si>
  <si>
    <t>驻马店市中医院2019年公开招聘岗位一览表</t>
  </si>
  <si>
    <t>序号</t>
  </si>
  <si>
    <t>专业</t>
  </si>
  <si>
    <t>学历</t>
  </si>
  <si>
    <t>类别</t>
  </si>
  <si>
    <t>拟招</t>
  </si>
  <si>
    <t>工作方向</t>
  </si>
  <si>
    <t>备注</t>
  </si>
  <si>
    <t>妇科方向</t>
  </si>
  <si>
    <t>全日制硕士研究生</t>
  </si>
  <si>
    <t>中医专业</t>
  </si>
  <si>
    <t>妇产科</t>
  </si>
  <si>
    <t>年龄30周岁以下（1989年1月1日后出生），有三级甲等中医院工作经历1年以上年龄可放宽至33周岁（1986年1月1日后出生）</t>
  </si>
  <si>
    <t>儿科方向</t>
  </si>
  <si>
    <t>儿科</t>
  </si>
  <si>
    <t>心血管方向</t>
  </si>
  <si>
    <t>ICU、急诊科</t>
  </si>
  <si>
    <t>脑血管方向</t>
  </si>
  <si>
    <t>呼吸方向</t>
  </si>
  <si>
    <t>呼吸科</t>
  </si>
  <si>
    <t>肿瘤方向</t>
  </si>
  <si>
    <t>肿瘤科</t>
  </si>
  <si>
    <t>外科方向</t>
  </si>
  <si>
    <t>外科</t>
  </si>
  <si>
    <t>骨科方向</t>
  </si>
  <si>
    <t>骨科</t>
  </si>
  <si>
    <t>肛肠方向</t>
  </si>
  <si>
    <t>肛肠科</t>
  </si>
  <si>
    <t>针灸推拿方向</t>
  </si>
  <si>
    <t>针灸推拿科</t>
  </si>
  <si>
    <t>消化方向</t>
  </si>
  <si>
    <t>消化科</t>
  </si>
  <si>
    <t>肾病方向</t>
  </si>
  <si>
    <t>肾病科</t>
  </si>
  <si>
    <t>血液病方向</t>
  </si>
  <si>
    <t>血液病科</t>
  </si>
  <si>
    <t>生殖男科方向</t>
  </si>
  <si>
    <t>生殖健康与不孕症科</t>
  </si>
  <si>
    <t>中医护理</t>
  </si>
  <si>
    <t>不限中、西医</t>
  </si>
  <si>
    <t>临床护理</t>
  </si>
  <si>
    <t>神经外科方向</t>
  </si>
  <si>
    <t>神经外科</t>
  </si>
  <si>
    <t>心胸外科方向</t>
  </si>
  <si>
    <t>心胸外科</t>
  </si>
  <si>
    <t>耳鼻喉方向</t>
  </si>
  <si>
    <t>五官科</t>
  </si>
  <si>
    <t>儿科学方向</t>
  </si>
  <si>
    <t>内科学（肾病方向）</t>
  </si>
  <si>
    <t>临床医学（肿瘤方向）</t>
  </si>
  <si>
    <t>外科学</t>
  </si>
  <si>
    <t>外科、骨科方向</t>
  </si>
  <si>
    <t>分子生物学（医学方向）</t>
  </si>
  <si>
    <t>检验科</t>
  </si>
  <si>
    <t>微生物学（医学方向）</t>
  </si>
  <si>
    <t>遗传学</t>
  </si>
  <si>
    <t>影像诊断</t>
  </si>
  <si>
    <t>放射科</t>
  </si>
  <si>
    <t>中药（临床药师）</t>
  </si>
  <si>
    <t>药剂科</t>
  </si>
  <si>
    <t>中药专业（制剂方向）</t>
  </si>
  <si>
    <t>制剂室</t>
  </si>
  <si>
    <t>麻醉方向</t>
  </si>
  <si>
    <t>麻醉科</t>
  </si>
  <si>
    <t>精神卫生</t>
  </si>
  <si>
    <t>临床心理科</t>
  </si>
  <si>
    <t>临床心理学</t>
  </si>
  <si>
    <t>会计学</t>
  </si>
  <si>
    <t>财务科</t>
  </si>
  <si>
    <t>计算机专业</t>
  </si>
  <si>
    <t>信息科</t>
  </si>
  <si>
    <t>小计</t>
  </si>
  <si>
    <t>临床医学</t>
  </si>
  <si>
    <t>全日制本科</t>
  </si>
  <si>
    <t>临床科室</t>
  </si>
  <si>
    <t>年龄26周岁以下（1993年1月1日后出生），有三级甲等中医院工作经历1年以上或具有中级以上卫生专业技术资格在业界有专业影响力的应聘人员年龄可放宽至42周岁（1977年1月1日），学历放宽至国家承认的本科学历。</t>
  </si>
  <si>
    <t>中医学</t>
  </si>
  <si>
    <t>中西医结合临床</t>
  </si>
  <si>
    <t>麻醉学</t>
  </si>
  <si>
    <t>针灸推拿</t>
  </si>
  <si>
    <t>针灸科</t>
  </si>
  <si>
    <t>康复治疗学</t>
  </si>
  <si>
    <t>康复科</t>
  </si>
  <si>
    <t>医学影像技术</t>
  </si>
  <si>
    <t>医学检验</t>
  </si>
  <si>
    <t>医学检验技术</t>
  </si>
  <si>
    <t>应用化学</t>
  </si>
  <si>
    <t>制药工程（中药方向）</t>
  </si>
  <si>
    <t>中药学</t>
  </si>
  <si>
    <t>建筑工程</t>
  </si>
  <si>
    <t>总务科</t>
  </si>
  <si>
    <t>电气化工程专业</t>
  </si>
  <si>
    <t>医学工程专业</t>
  </si>
  <si>
    <t>医学装备部</t>
  </si>
  <si>
    <t>财务、会计方向</t>
  </si>
  <si>
    <t>法学</t>
  </si>
  <si>
    <t>医疗纠纷调解办公室</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</si>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</sst>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1"/>
      <name val="宋体"/>
      <charset val="134"/>
    </font>
    <font>
      <sz val="11"/>
      <name val="宋体"/>
      <charset val="134"/>
      <scheme val="minor"/>
    </font>
    <font>
      <b/>
      <sz val="24"/>
      <name val="宋体"/>
      <charset val="134"/>
    </font>
    <font>
      <b/>
      <sz val="14"/>
      <name val="宋体"/>
      <charset val="134"/>
    </font>
    <font>
      <sz val="12"/>
      <name val="宋体"/>
      <charset val="134"/>
    </font>
    <font>
      <b/>
      <sz val="11"/>
      <name val="宋体"/>
      <charset val="134"/>
    </font>
    <font>
      <b/>
      <sz val="12"/>
      <name val="宋体"/>
      <charset val="134"/>
    </font>
    <font>
      <sz val="10"/>
      <name val="宋体"/>
      <charset val="134"/>
    </font>
    <font>
      <sz val="11"/>
      <color theme="0"/>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9" borderId="0" applyNumberFormat="0" applyBorder="0" applyAlignment="0" applyProtection="0">
      <alignment vertical="center"/>
    </xf>
    <xf numFmtId="0" fontId="24" fillId="2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16" fillId="13"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8" borderId="12" applyNumberFormat="0" applyFont="0" applyAlignment="0" applyProtection="0">
      <alignment vertical="center"/>
    </xf>
    <xf numFmtId="0" fontId="9" fillId="6" borderId="0" applyNumberFormat="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9" applyNumberFormat="0" applyFill="0" applyAlignment="0" applyProtection="0">
      <alignment vertical="center"/>
    </xf>
    <xf numFmtId="0" fontId="12" fillId="0" borderId="9" applyNumberFormat="0" applyFill="0" applyAlignment="0" applyProtection="0">
      <alignment vertical="center"/>
    </xf>
    <xf numFmtId="0" fontId="9" fillId="28" borderId="0" applyNumberFormat="0" applyBorder="0" applyAlignment="0" applyProtection="0">
      <alignment vertical="center"/>
    </xf>
    <xf numFmtId="0" fontId="20" fillId="0" borderId="13" applyNumberFormat="0" applyFill="0" applyAlignment="0" applyProtection="0">
      <alignment vertical="center"/>
    </xf>
    <xf numFmtId="0" fontId="9" fillId="27" borderId="0" applyNumberFormat="0" applyBorder="0" applyAlignment="0" applyProtection="0">
      <alignment vertical="center"/>
    </xf>
    <xf numFmtId="0" fontId="18" fillId="11" borderId="11" applyNumberFormat="0" applyAlignment="0" applyProtection="0">
      <alignment vertical="center"/>
    </xf>
    <xf numFmtId="0" fontId="15" fillId="11" borderId="10" applyNumberFormat="0" applyAlignment="0" applyProtection="0">
      <alignment vertical="center"/>
    </xf>
    <xf numFmtId="0" fontId="11" fillId="5" borderId="8" applyNumberFormat="0" applyAlignment="0" applyProtection="0">
      <alignment vertical="center"/>
    </xf>
    <xf numFmtId="0" fontId="14" fillId="17" borderId="0" applyNumberFormat="0" applyBorder="0" applyAlignment="0" applyProtection="0">
      <alignment vertical="center"/>
    </xf>
    <xf numFmtId="0" fontId="9" fillId="25" borderId="0" applyNumberFormat="0" applyBorder="0" applyAlignment="0" applyProtection="0">
      <alignment vertical="center"/>
    </xf>
    <xf numFmtId="0" fontId="27" fillId="0" borderId="15" applyNumberFormat="0" applyFill="0" applyAlignment="0" applyProtection="0">
      <alignment vertical="center"/>
    </xf>
    <xf numFmtId="0" fontId="23" fillId="0" borderId="14" applyNumberFormat="0" applyFill="0" applyAlignment="0" applyProtection="0">
      <alignment vertical="center"/>
    </xf>
    <xf numFmtId="0" fontId="17" fillId="16" borderId="0" applyNumberFormat="0" applyBorder="0" applyAlignment="0" applyProtection="0">
      <alignment vertical="center"/>
    </xf>
    <xf numFmtId="0" fontId="10" fillId="4" borderId="0" applyNumberFormat="0" applyBorder="0" applyAlignment="0" applyProtection="0">
      <alignment vertical="center"/>
    </xf>
    <xf numFmtId="0" fontId="14" fillId="15" borderId="0" applyNumberFormat="0" applyBorder="0" applyAlignment="0" applyProtection="0">
      <alignment vertical="center"/>
    </xf>
    <xf numFmtId="0" fontId="9" fillId="30" borderId="0" applyNumberFormat="0" applyBorder="0" applyAlignment="0" applyProtection="0">
      <alignment vertical="center"/>
    </xf>
    <xf numFmtId="0" fontId="14" fillId="21" borderId="0" applyNumberFormat="0" applyBorder="0" applyAlignment="0" applyProtection="0">
      <alignment vertical="center"/>
    </xf>
    <xf numFmtId="0" fontId="14" fillId="32" borderId="0" applyNumberFormat="0" applyBorder="0" applyAlignment="0" applyProtection="0">
      <alignment vertical="center"/>
    </xf>
    <xf numFmtId="0" fontId="14" fillId="14" borderId="0" applyNumberFormat="0" applyBorder="0" applyAlignment="0" applyProtection="0">
      <alignment vertical="center"/>
    </xf>
    <xf numFmtId="0" fontId="14" fillId="10" borderId="0" applyNumberFormat="0" applyBorder="0" applyAlignment="0" applyProtection="0">
      <alignment vertical="center"/>
    </xf>
    <xf numFmtId="0" fontId="9" fillId="24" borderId="0" applyNumberFormat="0" applyBorder="0" applyAlignment="0" applyProtection="0">
      <alignment vertical="center"/>
    </xf>
    <xf numFmtId="0" fontId="9" fillId="29" borderId="0" applyNumberFormat="0" applyBorder="0" applyAlignment="0" applyProtection="0">
      <alignment vertical="center"/>
    </xf>
    <xf numFmtId="0" fontId="14" fillId="20" borderId="0" applyNumberFormat="0" applyBorder="0" applyAlignment="0" applyProtection="0">
      <alignment vertical="center"/>
    </xf>
    <xf numFmtId="0" fontId="14" fillId="31" borderId="0" applyNumberFormat="0" applyBorder="0" applyAlignment="0" applyProtection="0">
      <alignment vertical="center"/>
    </xf>
    <xf numFmtId="0" fontId="9" fillId="23" borderId="0" applyNumberFormat="0" applyBorder="0" applyAlignment="0" applyProtection="0">
      <alignment vertical="center"/>
    </xf>
    <xf numFmtId="0" fontId="14" fillId="9"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14" fillId="8" borderId="0" applyNumberFormat="0" applyBorder="0" applyAlignment="0" applyProtection="0">
      <alignment vertical="center"/>
    </xf>
    <xf numFmtId="0" fontId="9" fillId="2"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1"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5" fillId="0" borderId="4"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6" fillId="0" borderId="1"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NumberFormat="1" applyFont="1" applyFill="1" applyBorder="1" applyAlignment="1">
      <alignment horizontal="center" vertical="center"/>
    </xf>
    <xf numFmtId="0" fontId="1" fillId="0" borderId="7"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9"/>
  <sheetViews>
    <sheetView tabSelected="1" workbookViewId="0">
      <selection activeCell="C7" sqref="C7"/>
    </sheetView>
  </sheetViews>
  <sheetFormatPr defaultColWidth="9" defaultRowHeight="14.4" outlineLevelCol="6"/>
  <cols>
    <col min="1" max="1" width="8.11111111111111" style="1" customWidth="1"/>
    <col min="2" max="2" width="22.4444444444444" style="1" customWidth="1"/>
    <col min="3" max="3" width="21.5555555555556" style="1" customWidth="1"/>
    <col min="4" max="4" width="13.2222222222222" style="1" customWidth="1"/>
    <col min="5" max="5" width="6.88888888888889" style="1" customWidth="1"/>
    <col min="6" max="6" width="28.5555555555556" style="1" customWidth="1"/>
    <col min="7" max="7" width="17" style="1" customWidth="1"/>
    <col min="8" max="16383" width="9" style="1"/>
  </cols>
  <sheetData>
    <row r="1" spans="1:1">
      <c r="A1" s="1" t="s">
        <v>0</v>
      </c>
    </row>
    <row r="2" s="1" customFormat="1" ht="41.1" customHeight="1" spans="1:7">
      <c r="A2" s="6" t="s">
        <v>1</v>
      </c>
      <c r="B2" s="6"/>
      <c r="C2" s="6"/>
      <c r="D2" s="6"/>
      <c r="E2" s="6"/>
      <c r="F2" s="6"/>
      <c r="G2" s="6"/>
    </row>
    <row r="3" s="1" customFormat="1" ht="24.9" customHeight="1" spans="1:7">
      <c r="A3" s="7" t="s">
        <v>2</v>
      </c>
      <c r="B3" s="8" t="s">
        <v>3</v>
      </c>
      <c r="C3" s="9" t="s">
        <v>4</v>
      </c>
      <c r="D3" s="9" t="s">
        <v>5</v>
      </c>
      <c r="E3" s="9" t="s">
        <v>6</v>
      </c>
      <c r="F3" s="8" t="s">
        <v>7</v>
      </c>
      <c r="G3" s="8" t="s">
        <v>8</v>
      </c>
    </row>
    <row r="4" s="1" customFormat="1" ht="28.8" customHeight="1" spans="1:7">
      <c r="A4" s="10">
        <v>1</v>
      </c>
      <c r="B4" s="10" t="s">
        <v>9</v>
      </c>
      <c r="C4" s="11" t="s">
        <v>10</v>
      </c>
      <c r="D4" s="12" t="s">
        <v>11</v>
      </c>
      <c r="E4" s="12">
        <v>10</v>
      </c>
      <c r="F4" s="10" t="s">
        <v>12</v>
      </c>
      <c r="G4" s="13" t="s">
        <v>13</v>
      </c>
    </row>
    <row r="5" s="1" customFormat="1" ht="28.8" customHeight="1" spans="1:7">
      <c r="A5" s="14">
        <v>2</v>
      </c>
      <c r="B5" s="14" t="s">
        <v>14</v>
      </c>
      <c r="C5" s="15" t="s">
        <v>10</v>
      </c>
      <c r="D5" s="16" t="s">
        <v>11</v>
      </c>
      <c r="E5" s="16">
        <v>10</v>
      </c>
      <c r="F5" s="14" t="s">
        <v>15</v>
      </c>
      <c r="G5" s="17"/>
    </row>
    <row r="6" s="1" customFormat="1" ht="28.8" customHeight="1" spans="1:7">
      <c r="A6" s="14">
        <v>3</v>
      </c>
      <c r="B6" s="14" t="s">
        <v>16</v>
      </c>
      <c r="C6" s="15" t="s">
        <v>10</v>
      </c>
      <c r="D6" s="16" t="s">
        <v>11</v>
      </c>
      <c r="E6" s="14">
        <v>5</v>
      </c>
      <c r="F6" s="14" t="s">
        <v>17</v>
      </c>
      <c r="G6" s="17"/>
    </row>
    <row r="7" s="1" customFormat="1" ht="28.8" customHeight="1" spans="1:7">
      <c r="A7" s="14">
        <v>4</v>
      </c>
      <c r="B7" s="18" t="s">
        <v>18</v>
      </c>
      <c r="C7" s="15" t="s">
        <v>10</v>
      </c>
      <c r="D7" s="16" t="s">
        <v>11</v>
      </c>
      <c r="E7" s="16">
        <v>3</v>
      </c>
      <c r="F7" s="14" t="s">
        <v>17</v>
      </c>
      <c r="G7" s="17"/>
    </row>
    <row r="8" s="1" customFormat="1" ht="28.8" customHeight="1" spans="1:7">
      <c r="A8" s="14">
        <v>5</v>
      </c>
      <c r="B8" s="18" t="s">
        <v>19</v>
      </c>
      <c r="C8" s="15" t="s">
        <v>10</v>
      </c>
      <c r="D8" s="16" t="s">
        <v>11</v>
      </c>
      <c r="E8" s="16">
        <v>3</v>
      </c>
      <c r="F8" s="14" t="s">
        <v>20</v>
      </c>
      <c r="G8" s="17"/>
    </row>
    <row r="9" s="1" customFormat="1" ht="28.8" customHeight="1" spans="1:7">
      <c r="A9" s="14">
        <v>6</v>
      </c>
      <c r="B9" s="18" t="s">
        <v>21</v>
      </c>
      <c r="C9" s="15" t="s">
        <v>10</v>
      </c>
      <c r="D9" s="16" t="s">
        <v>11</v>
      </c>
      <c r="E9" s="16">
        <v>3</v>
      </c>
      <c r="F9" s="14" t="s">
        <v>22</v>
      </c>
      <c r="G9" s="17"/>
    </row>
    <row r="10" s="1" customFormat="1" ht="28.8" customHeight="1" spans="1:7">
      <c r="A10" s="14">
        <v>7</v>
      </c>
      <c r="B10" s="14" t="s">
        <v>23</v>
      </c>
      <c r="C10" s="15" t="s">
        <v>10</v>
      </c>
      <c r="D10" s="16" t="s">
        <v>11</v>
      </c>
      <c r="E10" s="16">
        <v>3</v>
      </c>
      <c r="F10" s="14" t="s">
        <v>24</v>
      </c>
      <c r="G10" s="17"/>
    </row>
    <row r="11" s="1" customFormat="1" ht="28.8" customHeight="1" spans="1:7">
      <c r="A11" s="14">
        <v>8</v>
      </c>
      <c r="B11" s="14" t="s">
        <v>25</v>
      </c>
      <c r="C11" s="15" t="s">
        <v>10</v>
      </c>
      <c r="D11" s="16" t="s">
        <v>11</v>
      </c>
      <c r="E11" s="16">
        <v>3</v>
      </c>
      <c r="F11" s="14" t="s">
        <v>26</v>
      </c>
      <c r="G11" s="17"/>
    </row>
    <row r="12" s="1" customFormat="1" ht="28.8" customHeight="1" spans="1:7">
      <c r="A12" s="14">
        <v>9</v>
      </c>
      <c r="B12" s="14" t="s">
        <v>27</v>
      </c>
      <c r="C12" s="15" t="s">
        <v>10</v>
      </c>
      <c r="D12" s="16" t="s">
        <v>11</v>
      </c>
      <c r="E12" s="16">
        <v>2</v>
      </c>
      <c r="F12" s="14" t="s">
        <v>28</v>
      </c>
      <c r="G12" s="17"/>
    </row>
    <row r="13" s="1" customFormat="1" ht="28.8" customHeight="1" spans="1:7">
      <c r="A13" s="14">
        <v>10</v>
      </c>
      <c r="B13" s="14" t="s">
        <v>29</v>
      </c>
      <c r="C13" s="15" t="s">
        <v>10</v>
      </c>
      <c r="D13" s="16" t="s">
        <v>11</v>
      </c>
      <c r="E13" s="16">
        <v>3</v>
      </c>
      <c r="F13" s="14" t="s">
        <v>30</v>
      </c>
      <c r="G13" s="17"/>
    </row>
    <row r="14" s="2" customFormat="1" ht="28.8" customHeight="1" spans="1:7">
      <c r="A14" s="14">
        <v>11</v>
      </c>
      <c r="B14" s="14" t="s">
        <v>31</v>
      </c>
      <c r="C14" s="15" t="s">
        <v>10</v>
      </c>
      <c r="D14" s="16" t="s">
        <v>11</v>
      </c>
      <c r="E14" s="16">
        <v>2</v>
      </c>
      <c r="F14" s="14" t="s">
        <v>32</v>
      </c>
      <c r="G14" s="17"/>
    </row>
    <row r="15" s="2" customFormat="1" ht="28.8" customHeight="1" spans="1:7">
      <c r="A15" s="14">
        <v>12</v>
      </c>
      <c r="B15" s="14" t="s">
        <v>33</v>
      </c>
      <c r="C15" s="15" t="s">
        <v>10</v>
      </c>
      <c r="D15" s="16" t="s">
        <v>11</v>
      </c>
      <c r="E15" s="16">
        <v>1</v>
      </c>
      <c r="F15" s="14" t="s">
        <v>34</v>
      </c>
      <c r="G15" s="17"/>
    </row>
    <row r="16" s="1" customFormat="1" ht="28.8" customHeight="1" spans="1:7">
      <c r="A16" s="14">
        <v>13</v>
      </c>
      <c r="B16" s="14" t="s">
        <v>35</v>
      </c>
      <c r="C16" s="15" t="s">
        <v>10</v>
      </c>
      <c r="D16" s="16" t="s">
        <v>11</v>
      </c>
      <c r="E16" s="16">
        <v>1</v>
      </c>
      <c r="F16" s="14" t="s">
        <v>36</v>
      </c>
      <c r="G16" s="17"/>
    </row>
    <row r="17" s="1" customFormat="1" ht="28.8" customHeight="1" spans="1:7">
      <c r="A17" s="14">
        <v>14</v>
      </c>
      <c r="B17" s="14" t="s">
        <v>37</v>
      </c>
      <c r="C17" s="15" t="s">
        <v>10</v>
      </c>
      <c r="D17" s="16" t="s">
        <v>11</v>
      </c>
      <c r="E17" s="16">
        <v>1</v>
      </c>
      <c r="F17" s="14" t="s">
        <v>38</v>
      </c>
      <c r="G17" s="17"/>
    </row>
    <row r="18" s="1" customFormat="1" ht="28.8" customHeight="1" spans="1:7">
      <c r="A18" s="14">
        <v>15</v>
      </c>
      <c r="B18" s="14" t="s">
        <v>39</v>
      </c>
      <c r="C18" s="15" t="s">
        <v>10</v>
      </c>
      <c r="D18" s="15" t="s">
        <v>40</v>
      </c>
      <c r="E18" s="16">
        <v>2</v>
      </c>
      <c r="F18" s="14" t="s">
        <v>41</v>
      </c>
      <c r="G18" s="17"/>
    </row>
    <row r="19" s="1" customFormat="1" ht="28.8" customHeight="1" spans="1:7">
      <c r="A19" s="14">
        <v>16</v>
      </c>
      <c r="B19" s="14" t="s">
        <v>42</v>
      </c>
      <c r="C19" s="15" t="s">
        <v>10</v>
      </c>
      <c r="D19" s="15" t="s">
        <v>40</v>
      </c>
      <c r="E19" s="16">
        <v>2</v>
      </c>
      <c r="F19" s="14" t="s">
        <v>43</v>
      </c>
      <c r="G19" s="17"/>
    </row>
    <row r="20" s="1" customFormat="1" ht="28.8" customHeight="1" spans="1:7">
      <c r="A20" s="14">
        <v>17</v>
      </c>
      <c r="B20" s="14" t="s">
        <v>44</v>
      </c>
      <c r="C20" s="15" t="s">
        <v>10</v>
      </c>
      <c r="D20" s="15" t="s">
        <v>40</v>
      </c>
      <c r="E20" s="16">
        <v>3</v>
      </c>
      <c r="F20" s="14" t="s">
        <v>45</v>
      </c>
      <c r="G20" s="17"/>
    </row>
    <row r="21" s="1" customFormat="1" ht="28.8" customHeight="1" spans="1:7">
      <c r="A21" s="14">
        <v>18</v>
      </c>
      <c r="B21" s="14" t="s">
        <v>46</v>
      </c>
      <c r="C21" s="15" t="s">
        <v>10</v>
      </c>
      <c r="D21" s="15" t="s">
        <v>40</v>
      </c>
      <c r="E21" s="16">
        <v>1</v>
      </c>
      <c r="F21" s="14" t="s">
        <v>47</v>
      </c>
      <c r="G21" s="17"/>
    </row>
    <row r="22" s="1" customFormat="1" ht="28.8" customHeight="1" spans="1:7">
      <c r="A22" s="14">
        <v>19</v>
      </c>
      <c r="B22" s="18" t="s">
        <v>48</v>
      </c>
      <c r="C22" s="15" t="s">
        <v>10</v>
      </c>
      <c r="D22" s="15" t="s">
        <v>40</v>
      </c>
      <c r="E22" s="16">
        <v>1</v>
      </c>
      <c r="F22" s="14" t="s">
        <v>15</v>
      </c>
      <c r="G22" s="17"/>
    </row>
    <row r="23" s="1" customFormat="1" ht="28.8" customHeight="1" spans="1:7">
      <c r="A23" s="14">
        <v>20</v>
      </c>
      <c r="B23" s="18" t="s">
        <v>49</v>
      </c>
      <c r="C23" s="15" t="s">
        <v>10</v>
      </c>
      <c r="D23" s="15" t="s">
        <v>40</v>
      </c>
      <c r="E23" s="16">
        <v>1</v>
      </c>
      <c r="F23" s="14" t="s">
        <v>34</v>
      </c>
      <c r="G23" s="17"/>
    </row>
    <row r="24" s="1" customFormat="1" ht="28.8" customHeight="1" spans="1:7">
      <c r="A24" s="14">
        <v>21</v>
      </c>
      <c r="B24" s="18" t="s">
        <v>50</v>
      </c>
      <c r="C24" s="15" t="s">
        <v>10</v>
      </c>
      <c r="D24" s="15" t="s">
        <v>40</v>
      </c>
      <c r="E24" s="16">
        <v>1</v>
      </c>
      <c r="F24" s="14" t="s">
        <v>22</v>
      </c>
      <c r="G24" s="17"/>
    </row>
    <row r="25" s="1" customFormat="1" ht="28.8" customHeight="1" spans="1:7">
      <c r="A25" s="14">
        <v>22</v>
      </c>
      <c r="B25" s="18" t="s">
        <v>51</v>
      </c>
      <c r="C25" s="15" t="s">
        <v>10</v>
      </c>
      <c r="D25" s="15" t="s">
        <v>40</v>
      </c>
      <c r="E25" s="16">
        <v>1</v>
      </c>
      <c r="F25" s="14" t="s">
        <v>52</v>
      </c>
      <c r="G25" s="17"/>
    </row>
    <row r="26" s="2" customFormat="1" ht="28.8" customHeight="1" spans="1:7">
      <c r="A26" s="14">
        <v>23</v>
      </c>
      <c r="B26" s="18" t="s">
        <v>53</v>
      </c>
      <c r="C26" s="15" t="s">
        <v>10</v>
      </c>
      <c r="D26" s="16"/>
      <c r="E26" s="16">
        <v>1</v>
      </c>
      <c r="F26" s="14" t="s">
        <v>54</v>
      </c>
      <c r="G26" s="17"/>
    </row>
    <row r="27" s="1" customFormat="1" ht="28.8" customHeight="1" spans="1:7">
      <c r="A27" s="14">
        <v>24</v>
      </c>
      <c r="B27" s="18" t="s">
        <v>55</v>
      </c>
      <c r="C27" s="15" t="s">
        <v>10</v>
      </c>
      <c r="D27" s="16"/>
      <c r="E27" s="16">
        <v>1</v>
      </c>
      <c r="F27" s="14" t="s">
        <v>54</v>
      </c>
      <c r="G27" s="17"/>
    </row>
    <row r="28" s="1" customFormat="1" ht="28.8" customHeight="1" spans="1:7">
      <c r="A28" s="14">
        <v>25</v>
      </c>
      <c r="B28" s="14" t="s">
        <v>56</v>
      </c>
      <c r="C28" s="15" t="s">
        <v>10</v>
      </c>
      <c r="D28" s="16"/>
      <c r="E28" s="16">
        <v>1</v>
      </c>
      <c r="F28" s="14" t="s">
        <v>54</v>
      </c>
      <c r="G28" s="17"/>
    </row>
    <row r="29" s="1" customFormat="1" ht="28.8" customHeight="1" spans="1:7">
      <c r="A29" s="14">
        <v>26</v>
      </c>
      <c r="B29" s="14" t="s">
        <v>57</v>
      </c>
      <c r="C29" s="15" t="s">
        <v>10</v>
      </c>
      <c r="D29" s="16"/>
      <c r="E29" s="16">
        <v>5</v>
      </c>
      <c r="F29" s="14" t="s">
        <v>58</v>
      </c>
      <c r="G29" s="17"/>
    </row>
    <row r="30" s="1" customFormat="1" ht="28.8" customHeight="1" spans="1:7">
      <c r="A30" s="14">
        <v>27</v>
      </c>
      <c r="B30" s="18" t="s">
        <v>59</v>
      </c>
      <c r="C30" s="15" t="s">
        <v>10</v>
      </c>
      <c r="D30" s="16"/>
      <c r="E30" s="16">
        <v>1</v>
      </c>
      <c r="F30" s="14" t="s">
        <v>60</v>
      </c>
      <c r="G30" s="17"/>
    </row>
    <row r="31" s="1" customFormat="1" ht="28.8" customHeight="1" spans="1:7">
      <c r="A31" s="14">
        <v>28</v>
      </c>
      <c r="B31" s="18" t="s">
        <v>61</v>
      </c>
      <c r="C31" s="15" t="s">
        <v>10</v>
      </c>
      <c r="D31" s="16"/>
      <c r="E31" s="16">
        <v>1</v>
      </c>
      <c r="F31" s="14" t="s">
        <v>62</v>
      </c>
      <c r="G31" s="17"/>
    </row>
    <row r="32" s="1" customFormat="1" ht="28.8" customHeight="1" spans="1:7">
      <c r="A32" s="14">
        <v>29</v>
      </c>
      <c r="B32" s="18" t="s">
        <v>63</v>
      </c>
      <c r="C32" s="15" t="s">
        <v>10</v>
      </c>
      <c r="D32" s="16"/>
      <c r="E32" s="16">
        <v>2</v>
      </c>
      <c r="F32" s="14" t="s">
        <v>64</v>
      </c>
      <c r="G32" s="17"/>
    </row>
    <row r="33" s="1" customFormat="1" ht="28.8" customHeight="1" spans="1:7">
      <c r="A33" s="14">
        <v>30</v>
      </c>
      <c r="B33" s="14" t="s">
        <v>65</v>
      </c>
      <c r="C33" s="15" t="s">
        <v>10</v>
      </c>
      <c r="D33" s="16"/>
      <c r="E33" s="16">
        <v>1</v>
      </c>
      <c r="F33" s="14" t="s">
        <v>66</v>
      </c>
      <c r="G33" s="17"/>
    </row>
    <row r="34" s="3" customFormat="1" ht="28.8" customHeight="1" spans="1:7">
      <c r="A34" s="14">
        <v>31</v>
      </c>
      <c r="B34" s="18" t="s">
        <v>67</v>
      </c>
      <c r="C34" s="15" t="s">
        <v>10</v>
      </c>
      <c r="D34" s="16"/>
      <c r="E34" s="16">
        <v>1</v>
      </c>
      <c r="F34" s="14" t="s">
        <v>66</v>
      </c>
      <c r="G34" s="17"/>
    </row>
    <row r="35" s="3" customFormat="1" ht="28.8" customHeight="1" spans="1:7">
      <c r="A35" s="14">
        <v>32</v>
      </c>
      <c r="B35" s="18" t="s">
        <v>68</v>
      </c>
      <c r="C35" s="15" t="s">
        <v>10</v>
      </c>
      <c r="D35" s="16"/>
      <c r="E35" s="16">
        <v>1</v>
      </c>
      <c r="F35" s="14" t="s">
        <v>69</v>
      </c>
      <c r="G35" s="17"/>
    </row>
    <row r="36" s="1" customFormat="1" ht="28.8" customHeight="1" spans="1:7">
      <c r="A36" s="14">
        <v>33</v>
      </c>
      <c r="B36" s="14" t="s">
        <v>70</v>
      </c>
      <c r="C36" s="15" t="s">
        <v>10</v>
      </c>
      <c r="D36" s="16"/>
      <c r="E36" s="16">
        <v>1</v>
      </c>
      <c r="F36" s="14" t="s">
        <v>71</v>
      </c>
      <c r="G36" s="19"/>
    </row>
    <row r="37" s="1" customFormat="1" ht="24" customHeight="1" spans="1:7">
      <c r="A37" s="20" t="s">
        <v>72</v>
      </c>
      <c r="B37" s="20"/>
      <c r="C37" s="20"/>
      <c r="D37" s="20"/>
      <c r="E37" s="21">
        <f>SUM(E4:E36)</f>
        <v>78</v>
      </c>
      <c r="F37" s="16"/>
      <c r="G37" s="22"/>
    </row>
    <row r="38" s="1" customFormat="1" ht="24.9" customHeight="1" spans="1:7">
      <c r="A38" s="23" t="s">
        <v>2</v>
      </c>
      <c r="B38" s="20" t="s">
        <v>3</v>
      </c>
      <c r="C38" s="21" t="s">
        <v>4</v>
      </c>
      <c r="D38" s="21" t="s">
        <v>5</v>
      </c>
      <c r="E38" s="21" t="s">
        <v>6</v>
      </c>
      <c r="F38" s="20" t="s">
        <v>7</v>
      </c>
      <c r="G38" s="8" t="s">
        <v>8</v>
      </c>
    </row>
    <row r="39" s="2" customFormat="1" ht="33.6" customHeight="1" spans="1:7">
      <c r="A39" s="14">
        <v>34</v>
      </c>
      <c r="B39" s="14" t="s">
        <v>73</v>
      </c>
      <c r="C39" s="16" t="s">
        <v>74</v>
      </c>
      <c r="D39" s="15"/>
      <c r="E39" s="16">
        <v>12</v>
      </c>
      <c r="F39" s="14" t="s">
        <v>75</v>
      </c>
      <c r="G39" s="13" t="s">
        <v>76</v>
      </c>
    </row>
    <row r="40" s="4" customFormat="1" ht="33.6" customHeight="1" spans="1:7">
      <c r="A40" s="14">
        <v>35</v>
      </c>
      <c r="B40" s="14" t="s">
        <v>77</v>
      </c>
      <c r="C40" s="14" t="s">
        <v>74</v>
      </c>
      <c r="D40" s="16"/>
      <c r="E40" s="16">
        <v>6</v>
      </c>
      <c r="F40" s="14" t="s">
        <v>75</v>
      </c>
      <c r="G40" s="17"/>
    </row>
    <row r="41" s="1" customFormat="1" ht="33.6" customHeight="1" spans="1:7">
      <c r="A41" s="14">
        <v>36</v>
      </c>
      <c r="B41" s="14" t="s">
        <v>78</v>
      </c>
      <c r="C41" s="16" t="s">
        <v>74</v>
      </c>
      <c r="D41" s="16"/>
      <c r="E41" s="16">
        <v>4</v>
      </c>
      <c r="F41" s="14" t="s">
        <v>75</v>
      </c>
      <c r="G41" s="17"/>
    </row>
    <row r="42" s="2" customFormat="1" ht="33.6" customHeight="1" spans="1:7">
      <c r="A42" s="14">
        <v>37</v>
      </c>
      <c r="B42" s="14" t="s">
        <v>79</v>
      </c>
      <c r="C42" s="16" t="s">
        <v>74</v>
      </c>
      <c r="D42" s="16"/>
      <c r="E42" s="16">
        <v>4</v>
      </c>
      <c r="F42" s="14" t="s">
        <v>64</v>
      </c>
      <c r="G42" s="17"/>
    </row>
    <row r="43" s="1" customFormat="1" ht="33.6" customHeight="1" spans="1:7">
      <c r="A43" s="14">
        <v>38</v>
      </c>
      <c r="B43" s="14" t="s">
        <v>80</v>
      </c>
      <c r="C43" s="16" t="s">
        <v>74</v>
      </c>
      <c r="D43" s="16"/>
      <c r="E43" s="16">
        <v>4</v>
      </c>
      <c r="F43" s="14" t="s">
        <v>81</v>
      </c>
      <c r="G43" s="17"/>
    </row>
    <row r="44" s="5" customFormat="1" ht="33.6" customHeight="1" spans="1:7">
      <c r="A44" s="14">
        <v>39</v>
      </c>
      <c r="B44" s="18" t="s">
        <v>82</v>
      </c>
      <c r="C44" s="16" t="s">
        <v>74</v>
      </c>
      <c r="D44" s="16"/>
      <c r="E44" s="16">
        <v>6</v>
      </c>
      <c r="F44" s="14" t="s">
        <v>83</v>
      </c>
      <c r="G44" s="17"/>
    </row>
    <row r="45" s="2" customFormat="1" ht="33.6" customHeight="1" spans="1:7">
      <c r="A45" s="14">
        <v>40</v>
      </c>
      <c r="B45" s="14" t="s">
        <v>57</v>
      </c>
      <c r="C45" s="16" t="s">
        <v>74</v>
      </c>
      <c r="D45" s="16"/>
      <c r="E45" s="16">
        <v>6</v>
      </c>
      <c r="F45" s="14" t="s">
        <v>58</v>
      </c>
      <c r="G45" s="17"/>
    </row>
    <row r="46" s="5" customFormat="1" ht="33.6" customHeight="1" spans="1:7">
      <c r="A46" s="14">
        <v>41</v>
      </c>
      <c r="B46" s="14" t="s">
        <v>84</v>
      </c>
      <c r="C46" s="16" t="s">
        <v>74</v>
      </c>
      <c r="D46" s="16"/>
      <c r="E46" s="16">
        <v>1</v>
      </c>
      <c r="F46" s="14" t="s">
        <v>58</v>
      </c>
      <c r="G46" s="17"/>
    </row>
    <row r="47" s="5" customFormat="1" ht="33.6" customHeight="1" spans="1:7">
      <c r="A47" s="14">
        <v>42</v>
      </c>
      <c r="B47" s="14" t="s">
        <v>85</v>
      </c>
      <c r="C47" s="16" t="s">
        <v>74</v>
      </c>
      <c r="D47" s="16"/>
      <c r="E47" s="16">
        <v>1</v>
      </c>
      <c r="F47" s="14" t="s">
        <v>54</v>
      </c>
      <c r="G47" s="17"/>
    </row>
    <row r="48" s="3" customFormat="1" ht="33.6" customHeight="1" spans="1:7">
      <c r="A48" s="14">
        <v>43</v>
      </c>
      <c r="B48" s="24" t="s">
        <v>86</v>
      </c>
      <c r="C48" s="16" t="s">
        <v>74</v>
      </c>
      <c r="D48" s="16"/>
      <c r="E48" s="25">
        <v>3</v>
      </c>
      <c r="F48" s="14" t="s">
        <v>54</v>
      </c>
      <c r="G48" s="17"/>
    </row>
    <row r="49" s="1" customFormat="1" ht="33.6" customHeight="1" spans="1:7">
      <c r="A49" s="14">
        <v>44</v>
      </c>
      <c r="B49" s="18" t="s">
        <v>87</v>
      </c>
      <c r="C49" s="16" t="s">
        <v>74</v>
      </c>
      <c r="D49" s="16"/>
      <c r="E49" s="16">
        <v>1</v>
      </c>
      <c r="F49" s="14" t="s">
        <v>54</v>
      </c>
      <c r="G49" s="17"/>
    </row>
    <row r="50" s="1" customFormat="1" ht="33.6" customHeight="1" spans="1:7">
      <c r="A50" s="14">
        <v>45</v>
      </c>
      <c r="B50" s="18" t="s">
        <v>88</v>
      </c>
      <c r="C50" s="16" t="s">
        <v>74</v>
      </c>
      <c r="D50" s="16"/>
      <c r="E50" s="16">
        <v>2</v>
      </c>
      <c r="F50" s="14" t="s">
        <v>62</v>
      </c>
      <c r="G50" s="17"/>
    </row>
    <row r="51" s="1" customFormat="1" ht="33.6" customHeight="1" spans="1:7">
      <c r="A51" s="14">
        <v>46</v>
      </c>
      <c r="B51" s="18" t="s">
        <v>89</v>
      </c>
      <c r="C51" s="16" t="s">
        <v>74</v>
      </c>
      <c r="D51" s="16"/>
      <c r="E51" s="16">
        <v>2</v>
      </c>
      <c r="F51" s="14" t="s">
        <v>60</v>
      </c>
      <c r="G51" s="17"/>
    </row>
    <row r="52" s="1" customFormat="1" ht="33.6" customHeight="1" spans="1:7">
      <c r="A52" s="14">
        <v>47</v>
      </c>
      <c r="B52" s="14" t="s">
        <v>90</v>
      </c>
      <c r="C52" s="16" t="s">
        <v>74</v>
      </c>
      <c r="D52" s="16"/>
      <c r="E52" s="16">
        <v>1</v>
      </c>
      <c r="F52" s="14" t="s">
        <v>91</v>
      </c>
      <c r="G52" s="17"/>
    </row>
    <row r="53" s="1" customFormat="1" ht="33.6" customHeight="1" spans="1:7">
      <c r="A53" s="14">
        <v>48</v>
      </c>
      <c r="B53" s="14" t="s">
        <v>92</v>
      </c>
      <c r="C53" s="16" t="s">
        <v>74</v>
      </c>
      <c r="D53" s="16"/>
      <c r="E53" s="16">
        <v>2</v>
      </c>
      <c r="F53" s="14" t="s">
        <v>91</v>
      </c>
      <c r="G53" s="17"/>
    </row>
    <row r="54" s="1" customFormat="1" ht="33.6" customHeight="1" spans="1:7">
      <c r="A54" s="14">
        <v>49</v>
      </c>
      <c r="B54" s="14" t="s">
        <v>93</v>
      </c>
      <c r="C54" s="16" t="s">
        <v>74</v>
      </c>
      <c r="D54" s="16"/>
      <c r="E54" s="16">
        <v>1</v>
      </c>
      <c r="F54" s="14" t="s">
        <v>94</v>
      </c>
      <c r="G54" s="17"/>
    </row>
    <row r="55" s="1" customFormat="1" ht="33.6" customHeight="1" spans="1:7">
      <c r="A55" s="14">
        <v>50</v>
      </c>
      <c r="B55" s="18" t="s">
        <v>70</v>
      </c>
      <c r="C55" s="16" t="s">
        <v>74</v>
      </c>
      <c r="D55" s="16"/>
      <c r="E55" s="16">
        <v>1</v>
      </c>
      <c r="F55" s="14" t="s">
        <v>71</v>
      </c>
      <c r="G55" s="17"/>
    </row>
    <row r="56" s="1" customFormat="1" ht="33.6" customHeight="1" spans="1:7">
      <c r="A56" s="14">
        <v>51</v>
      </c>
      <c r="B56" s="24" t="s">
        <v>95</v>
      </c>
      <c r="C56" s="16" t="s">
        <v>74</v>
      </c>
      <c r="D56" s="26"/>
      <c r="E56" s="25">
        <v>3</v>
      </c>
      <c r="F56" s="14" t="s">
        <v>69</v>
      </c>
      <c r="G56" s="17"/>
    </row>
    <row r="57" s="1" customFormat="1" ht="33.6" customHeight="1" spans="1:7">
      <c r="A57" s="14">
        <v>52</v>
      </c>
      <c r="B57" s="24" t="s">
        <v>96</v>
      </c>
      <c r="C57" s="16" t="s">
        <v>74</v>
      </c>
      <c r="D57" s="26"/>
      <c r="E57" s="25">
        <v>1</v>
      </c>
      <c r="F57" s="14" t="s">
        <v>97</v>
      </c>
      <c r="G57" s="17"/>
    </row>
    <row r="58" s="1" customFormat="1" ht="33.6" customHeight="1" spans="1:7">
      <c r="A58" s="27" t="s">
        <v>72</v>
      </c>
      <c r="B58" s="27"/>
      <c r="C58" s="27"/>
      <c r="D58" s="27"/>
      <c r="E58" s="28">
        <f>SUM(E39:E57)</f>
        <v>61</v>
      </c>
      <c r="F58" s="29"/>
      <c r="G58" s="19"/>
    </row>
    <row r="59" s="1" customFormat="1" ht="33.6" customHeight="1" spans="1:7">
      <c r="A59" s="27" t="s">
        <v>98</v>
      </c>
      <c r="B59" s="27"/>
      <c r="C59" s="27"/>
      <c r="D59" s="27"/>
      <c r="E59" s="28">
        <f>E58+E37</f>
        <v>139</v>
      </c>
      <c r="F59" s="29"/>
      <c r="G59" s="22"/>
    </row>
  </sheetData>
  <mergeCells count="6">
    <mergeCell ref="A2:G2"/>
    <mergeCell ref="A37:D37"/>
    <mergeCell ref="A58:D58"/>
    <mergeCell ref="A59:D59"/>
    <mergeCell ref="G4:G36"/>
    <mergeCell ref="G39:G58"/>
  </mergeCells>
  <pageMargins left="0.75" right="0.75" top="1" bottom="1" header="0.511805555555556" footer="0.511805555555556"/>
  <pageSetup paperSize="9" scale="70" orientation="portrait"/>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2018-03-07T00:41:00Z</dcterms:created>
  <cp:lastPrinted>2019-08-30T02:13:00Z</cp:lastPrinted>
  <dcterms:modified xsi:type="dcterms:W3CDTF">2019-08-30T07:45:07Z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