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<sst xmlns="http://schemas.openxmlformats.org/spreadsheetml/2006/main" count="48" uniqueCount="48">
  <si>
    <t>2019年宁晋县卫健系统公开招聘计划汇总表</t>
  </si>
  <si>
    <t>岗位性质</t>
  </si>
  <si>
    <t>聘用性质</t>
  </si>
  <si>
    <t>聘用单位</t>
  </si>
  <si>
    <t>拟聘人数</t>
  </si>
  <si>
    <t>临床医学</t>
  </si>
  <si>
    <t>中医学</t>
  </si>
  <si>
    <t>中医类</t>
  </si>
  <si>
    <t>护理类</t>
  </si>
  <si>
    <t>医学影像学</t>
  </si>
  <si>
    <t>医学影像技术</t>
  </si>
  <si>
    <t>眼视光</t>
  </si>
  <si>
    <t>麻醉</t>
  </si>
  <si>
    <t>药学</t>
  </si>
  <si>
    <t>口腔</t>
  </si>
  <si>
    <t>医学检验</t>
  </si>
  <si>
    <t>医学检验技术</t>
  </si>
  <si>
    <t>康复医学</t>
  </si>
  <si>
    <t>康复治疗师</t>
  </si>
  <si>
    <t>心理学</t>
  </si>
  <si>
    <t>预防医学</t>
  </si>
  <si>
    <t>计算机信息</t>
  </si>
  <si>
    <t>文秘</t>
  </si>
  <si>
    <t>财会</t>
  </si>
  <si>
    <t>县级医院</t>
  </si>
  <si>
    <t>人事代理（263名）</t>
  </si>
  <si>
    <t>县医院</t>
  </si>
  <si>
    <t>中西医结合医院</t>
  </si>
  <si>
    <t>妇幼保健院</t>
  </si>
  <si>
    <t>乡镇
卫生院</t>
  </si>
  <si>
    <t>凤凰中心卫生院</t>
  </si>
  <si>
    <t>东汪中心卫生院</t>
  </si>
  <si>
    <t>差额事业（57名）</t>
  </si>
  <si>
    <t>换马店卫生院</t>
  </si>
  <si>
    <t xml:space="preserve">北鱼卫生院  </t>
  </si>
  <si>
    <t>北河庄中心卫生院</t>
  </si>
  <si>
    <t>唐邱卫生院</t>
  </si>
  <si>
    <t>耿庄桥中心卫生院</t>
  </si>
  <si>
    <t>四芝兰中心卫生院</t>
  </si>
  <si>
    <t>大陆村中心卫生院</t>
  </si>
  <si>
    <t>苏家庄中心卫生院</t>
  </si>
  <si>
    <t xml:space="preserve">纪昌庄卫生院    </t>
  </si>
  <si>
    <t xml:space="preserve">贾家口卫生院    </t>
  </si>
  <si>
    <t>侯口卫生院</t>
  </si>
  <si>
    <t>河渠卫生院</t>
  </si>
  <si>
    <t>大曹庄卫生院</t>
  </si>
  <si>
    <t>徐家河卫生院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</si>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</sst>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22"/>
      <color indexed="8"/>
      <name val="华文中宋"/>
      <family val="0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8" fillId="0" borderId="4" applyNumberFormat="0" applyFill="0" applyAlignment="0" applyProtection="0"/>
    <xf numFmtId="0" fontId="9" fillId="8" borderId="0" applyNumberFormat="0" applyBorder="0" applyAlignment="0" applyProtection="0"/>
    <xf numFmtId="0" fontId="17" fillId="0" borderId="5" applyNumberFormat="0" applyFill="0" applyAlignment="0" applyProtection="0"/>
    <xf numFmtId="0" fontId="9" fillId="9" borderId="0" applyNumberFormat="0" applyBorder="0" applyAlignment="0" applyProtection="0"/>
    <xf numFmtId="0" fontId="16" fillId="10" borderId="6" applyNumberFormat="0" applyAlignment="0" applyProtection="0"/>
    <xf numFmtId="0" fontId="13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2" fillId="0" borderId="8" applyNumberFormat="0" applyFill="0" applyAlignment="0" applyProtection="0"/>
    <xf numFmtId="0" fontId="3" fillId="0" borderId="9" applyNumberFormat="0" applyFill="0" applyAlignment="0" applyProtection="0"/>
    <xf numFmtId="0" fontId="18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workbookViewId="0" topLeftCell="A1">
      <selection activeCell="S16" sqref="S16"/>
    </sheetView>
  </sheetViews>
  <sheetFormatPr defaultColWidth="9.00390625" defaultRowHeight="13.5"/>
  <cols>
    <col min="1" max="1" width="4.625" style="3" customWidth="1"/>
    <col min="2" max="2" width="8.875" style="3" customWidth="1"/>
    <col min="3" max="3" width="12.75390625" style="3" customWidth="1"/>
    <col min="4" max="4" width="6.625" style="3" customWidth="1"/>
    <col min="5" max="5" width="5.125" style="3" customWidth="1"/>
    <col min="6" max="6" width="5.25390625" style="3" customWidth="1"/>
    <col min="7" max="13" width="6.125" style="3" customWidth="1"/>
    <col min="14" max="14" width="4.125" style="3" customWidth="1"/>
    <col min="15" max="15" width="4.50390625" style="3" customWidth="1"/>
    <col min="16" max="17" width="4.75390625" style="3" customWidth="1"/>
    <col min="18" max="18" width="4.625" style="3" customWidth="1"/>
    <col min="19" max="20" width="6.125" style="3" customWidth="1"/>
    <col min="21" max="22" width="5.25390625" style="3" customWidth="1"/>
    <col min="23" max="23" width="3.125" style="3" customWidth="1"/>
    <col min="24" max="24" width="3.625" style="3" customWidth="1"/>
    <col min="25" max="16384" width="9.00390625" style="3" customWidth="1"/>
  </cols>
  <sheetData>
    <row r="1" spans="1:24" ht="29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s="1" customFormat="1" ht="36">
      <c r="A2" s="5" t="s">
        <v>1</v>
      </c>
      <c r="B2" s="5" t="s">
        <v>2</v>
      </c>
      <c r="C2" s="5" t="s">
        <v>3</v>
      </c>
      <c r="D2" s="6"/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</row>
    <row r="3" spans="1:24" s="2" customFormat="1" ht="19.5" customHeight="1">
      <c r="A3" s="7" t="s">
        <v>24</v>
      </c>
      <c r="B3" s="7" t="s">
        <v>25</v>
      </c>
      <c r="C3" s="8" t="s">
        <v>26</v>
      </c>
      <c r="D3" s="9"/>
      <c r="E3" s="7">
        <f>F3+G3+H3+I3+J3+K3+L3+M3+N3+O3+P3+Q3+R3+S3+T3+U3+V3+W3+X3</f>
        <v>98</v>
      </c>
      <c r="F3" s="10">
        <v>16</v>
      </c>
      <c r="G3" s="10">
        <v>2</v>
      </c>
      <c r="H3" s="10"/>
      <c r="I3" s="10">
        <v>60</v>
      </c>
      <c r="J3" s="10">
        <v>2</v>
      </c>
      <c r="K3" s="10">
        <v>2</v>
      </c>
      <c r="L3" s="10">
        <v>1</v>
      </c>
      <c r="M3" s="10">
        <v>3</v>
      </c>
      <c r="N3" s="10"/>
      <c r="O3" s="10"/>
      <c r="P3" s="10">
        <v>2</v>
      </c>
      <c r="Q3" s="10">
        <v>2</v>
      </c>
      <c r="R3" s="10">
        <v>1</v>
      </c>
      <c r="S3" s="10">
        <v>3</v>
      </c>
      <c r="T3" s="10"/>
      <c r="U3" s="10"/>
      <c r="V3" s="10">
        <v>2</v>
      </c>
      <c r="W3" s="10">
        <v>1</v>
      </c>
      <c r="X3" s="10">
        <v>1</v>
      </c>
    </row>
    <row r="4" spans="1:24" s="2" customFormat="1" ht="21.75" customHeight="1">
      <c r="A4" s="7"/>
      <c r="B4" s="7"/>
      <c r="C4" s="8" t="s">
        <v>27</v>
      </c>
      <c r="D4" s="9"/>
      <c r="E4" s="7">
        <f aca="true" t="shared" si="0" ref="E4:E22">F4+G4+H4+I4+J4+K4+L4+M4+N4+O4+P4+Q4+R4+S4+T4+U4+V4+W4+X4</f>
        <v>103</v>
      </c>
      <c r="F4" s="11">
        <v>14</v>
      </c>
      <c r="G4" s="11">
        <v>10</v>
      </c>
      <c r="H4" s="11">
        <v>32</v>
      </c>
      <c r="I4" s="11">
        <v>30</v>
      </c>
      <c r="J4" s="11">
        <v>5</v>
      </c>
      <c r="K4" s="11"/>
      <c r="L4" s="11"/>
      <c r="M4" s="11">
        <v>2</v>
      </c>
      <c r="N4" s="11">
        <v>2</v>
      </c>
      <c r="O4" s="11"/>
      <c r="P4" s="11">
        <v>2</v>
      </c>
      <c r="Q4" s="11"/>
      <c r="R4" s="11">
        <v>1</v>
      </c>
      <c r="S4" s="11">
        <v>3</v>
      </c>
      <c r="T4" s="11">
        <v>2</v>
      </c>
      <c r="U4" s="11"/>
      <c r="V4" s="11"/>
      <c r="W4" s="11"/>
      <c r="X4" s="11"/>
    </row>
    <row r="5" spans="1:24" s="2" customFormat="1" ht="21.75" customHeight="1">
      <c r="A5" s="7"/>
      <c r="B5" s="7"/>
      <c r="C5" s="8" t="s">
        <v>28</v>
      </c>
      <c r="D5" s="9"/>
      <c r="E5" s="7">
        <f t="shared" si="0"/>
        <v>48</v>
      </c>
      <c r="F5" s="11">
        <v>12</v>
      </c>
      <c r="G5" s="11"/>
      <c r="H5" s="11">
        <v>2</v>
      </c>
      <c r="I5" s="11">
        <v>23</v>
      </c>
      <c r="J5" s="11">
        <v>2</v>
      </c>
      <c r="K5" s="11">
        <v>1</v>
      </c>
      <c r="L5" s="11"/>
      <c r="M5" s="11">
        <v>2</v>
      </c>
      <c r="N5" s="11"/>
      <c r="O5" s="11"/>
      <c r="P5" s="11">
        <v>3</v>
      </c>
      <c r="Q5" s="11">
        <v>1</v>
      </c>
      <c r="R5" s="11"/>
      <c r="S5" s="11">
        <v>1</v>
      </c>
      <c r="T5" s="11"/>
      <c r="U5" s="11"/>
      <c r="V5" s="11"/>
      <c r="W5" s="11"/>
      <c r="X5" s="11">
        <v>1</v>
      </c>
    </row>
    <row r="6" spans="1:24" s="2" customFormat="1" ht="21.75" customHeight="1">
      <c r="A6" s="12" t="s">
        <v>29</v>
      </c>
      <c r="B6" s="7"/>
      <c r="C6" s="7" t="s">
        <v>30</v>
      </c>
      <c r="D6" s="13"/>
      <c r="E6" s="7">
        <f t="shared" si="0"/>
        <v>10</v>
      </c>
      <c r="F6" s="11">
        <v>1</v>
      </c>
      <c r="G6" s="11"/>
      <c r="H6" s="11">
        <v>2</v>
      </c>
      <c r="I6" s="11">
        <v>5</v>
      </c>
      <c r="J6" s="11"/>
      <c r="K6" s="11"/>
      <c r="L6" s="11"/>
      <c r="M6" s="11"/>
      <c r="N6" s="11"/>
      <c r="O6" s="11"/>
      <c r="P6" s="11">
        <v>1</v>
      </c>
      <c r="Q6" s="11"/>
      <c r="R6" s="11"/>
      <c r="S6" s="11"/>
      <c r="T6" s="11"/>
      <c r="U6" s="11">
        <v>1</v>
      </c>
      <c r="V6" s="11"/>
      <c r="W6" s="11"/>
      <c r="X6" s="11"/>
    </row>
    <row r="7" spans="1:24" s="2" customFormat="1" ht="21.75" customHeight="1">
      <c r="A7" s="14"/>
      <c r="B7" s="7"/>
      <c r="C7" s="7" t="s">
        <v>31</v>
      </c>
      <c r="D7" s="13"/>
      <c r="E7" s="7">
        <f t="shared" si="0"/>
        <v>4</v>
      </c>
      <c r="F7" s="11">
        <v>1</v>
      </c>
      <c r="G7" s="11"/>
      <c r="H7" s="11">
        <v>1</v>
      </c>
      <c r="I7" s="11">
        <v>2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s="2" customFormat="1" ht="21.75" customHeight="1">
      <c r="A8" s="14"/>
      <c r="B8" s="12" t="s">
        <v>32</v>
      </c>
      <c r="C8" s="7" t="s">
        <v>33</v>
      </c>
      <c r="D8" s="13"/>
      <c r="E8" s="7">
        <f t="shared" si="0"/>
        <v>5</v>
      </c>
      <c r="F8" s="11">
        <v>1</v>
      </c>
      <c r="G8" s="11"/>
      <c r="H8" s="11">
        <v>1</v>
      </c>
      <c r="I8" s="11">
        <v>1</v>
      </c>
      <c r="J8" s="11"/>
      <c r="K8" s="11"/>
      <c r="L8" s="11"/>
      <c r="M8" s="11"/>
      <c r="N8" s="11"/>
      <c r="O8" s="11">
        <v>1</v>
      </c>
      <c r="P8" s="11">
        <v>1</v>
      </c>
      <c r="Q8" s="11"/>
      <c r="R8" s="11"/>
      <c r="S8" s="11"/>
      <c r="T8" s="11"/>
      <c r="U8" s="11"/>
      <c r="V8" s="11"/>
      <c r="W8" s="11"/>
      <c r="X8" s="11"/>
    </row>
    <row r="9" spans="1:24" s="2" customFormat="1" ht="21.75" customHeight="1">
      <c r="A9" s="14"/>
      <c r="B9" s="14"/>
      <c r="C9" s="7" t="s">
        <v>34</v>
      </c>
      <c r="D9" s="13"/>
      <c r="E9" s="7">
        <f t="shared" si="0"/>
        <v>3</v>
      </c>
      <c r="F9" s="11"/>
      <c r="G9" s="11"/>
      <c r="H9" s="11">
        <v>1</v>
      </c>
      <c r="I9" s="11">
        <v>1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1</v>
      </c>
    </row>
    <row r="10" spans="1:24" s="2" customFormat="1" ht="21.75" customHeight="1">
      <c r="A10" s="14"/>
      <c r="B10" s="14"/>
      <c r="C10" s="7" t="s">
        <v>35</v>
      </c>
      <c r="D10" s="13"/>
      <c r="E10" s="7">
        <f t="shared" si="0"/>
        <v>6</v>
      </c>
      <c r="F10" s="11">
        <v>1</v>
      </c>
      <c r="G10" s="11"/>
      <c r="H10" s="11">
        <v>2</v>
      </c>
      <c r="I10" s="11">
        <v>2</v>
      </c>
      <c r="J10" s="11"/>
      <c r="K10" s="11"/>
      <c r="L10" s="11"/>
      <c r="M10" s="11"/>
      <c r="N10" s="11">
        <v>1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s="2" customFormat="1" ht="21.75" customHeight="1">
      <c r="A11" s="14"/>
      <c r="B11" s="14"/>
      <c r="C11" s="7" t="s">
        <v>36</v>
      </c>
      <c r="D11" s="13"/>
      <c r="E11" s="7">
        <f t="shared" si="0"/>
        <v>4</v>
      </c>
      <c r="F11" s="11">
        <v>2</v>
      </c>
      <c r="G11" s="11"/>
      <c r="H11" s="11">
        <v>1</v>
      </c>
      <c r="I11" s="11">
        <v>1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s="2" customFormat="1" ht="21.75" customHeight="1">
      <c r="A12" s="14"/>
      <c r="B12" s="14"/>
      <c r="C12" s="7" t="s">
        <v>37</v>
      </c>
      <c r="D12" s="13"/>
      <c r="E12" s="7">
        <f t="shared" si="0"/>
        <v>5</v>
      </c>
      <c r="F12" s="11">
        <v>2</v>
      </c>
      <c r="G12" s="11"/>
      <c r="H12" s="11">
        <v>1</v>
      </c>
      <c r="I12" s="11">
        <v>2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s="2" customFormat="1" ht="21.75" customHeight="1">
      <c r="A13" s="14"/>
      <c r="B13" s="14"/>
      <c r="C13" s="7" t="s">
        <v>38</v>
      </c>
      <c r="D13" s="13"/>
      <c r="E13" s="7">
        <f t="shared" si="0"/>
        <v>4</v>
      </c>
      <c r="F13" s="11">
        <v>1</v>
      </c>
      <c r="G13" s="11"/>
      <c r="H13" s="11">
        <v>1</v>
      </c>
      <c r="I13" s="11">
        <v>2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s="2" customFormat="1" ht="21.75" customHeight="1">
      <c r="A14" s="14"/>
      <c r="B14" s="14"/>
      <c r="C14" s="7" t="s">
        <v>39</v>
      </c>
      <c r="D14" s="13"/>
      <c r="E14" s="7">
        <f t="shared" si="0"/>
        <v>4</v>
      </c>
      <c r="F14" s="11"/>
      <c r="G14" s="11"/>
      <c r="H14" s="11">
        <v>1</v>
      </c>
      <c r="I14" s="11">
        <v>1</v>
      </c>
      <c r="J14" s="11"/>
      <c r="K14" s="11"/>
      <c r="L14" s="11"/>
      <c r="M14" s="11"/>
      <c r="N14" s="11">
        <v>1</v>
      </c>
      <c r="O14" s="11"/>
      <c r="P14" s="11">
        <v>1</v>
      </c>
      <c r="Q14" s="11"/>
      <c r="R14" s="11"/>
      <c r="S14" s="11"/>
      <c r="T14" s="11"/>
      <c r="U14" s="11"/>
      <c r="V14" s="11"/>
      <c r="W14" s="11"/>
      <c r="X14" s="11"/>
    </row>
    <row r="15" spans="1:24" s="2" customFormat="1" ht="21.75" customHeight="1">
      <c r="A15" s="14"/>
      <c r="B15" s="14"/>
      <c r="C15" s="7" t="s">
        <v>40</v>
      </c>
      <c r="D15" s="13"/>
      <c r="E15" s="7">
        <f t="shared" si="0"/>
        <v>8</v>
      </c>
      <c r="F15" s="11">
        <v>2</v>
      </c>
      <c r="G15" s="11"/>
      <c r="H15" s="11">
        <v>1</v>
      </c>
      <c r="I15" s="11">
        <v>2</v>
      </c>
      <c r="J15" s="11"/>
      <c r="K15" s="11"/>
      <c r="L15" s="11"/>
      <c r="M15" s="11"/>
      <c r="N15" s="11"/>
      <c r="O15" s="11">
        <v>1</v>
      </c>
      <c r="P15" s="11">
        <v>1</v>
      </c>
      <c r="Q15" s="11"/>
      <c r="R15" s="11"/>
      <c r="S15" s="11"/>
      <c r="T15" s="11"/>
      <c r="U15" s="11"/>
      <c r="V15" s="11"/>
      <c r="W15" s="11"/>
      <c r="X15" s="11">
        <v>1</v>
      </c>
    </row>
    <row r="16" spans="1:24" s="2" customFormat="1" ht="21.75" customHeight="1">
      <c r="A16" s="14"/>
      <c r="B16" s="14"/>
      <c r="C16" s="7" t="s">
        <v>41</v>
      </c>
      <c r="D16" s="13"/>
      <c r="E16" s="7">
        <f t="shared" si="0"/>
        <v>2</v>
      </c>
      <c r="F16" s="11">
        <v>1</v>
      </c>
      <c r="G16" s="11"/>
      <c r="H16" s="11">
        <v>1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s="2" customFormat="1" ht="21.75" customHeight="1">
      <c r="A17" s="14"/>
      <c r="B17" s="14"/>
      <c r="C17" s="7" t="s">
        <v>42</v>
      </c>
      <c r="D17" s="13"/>
      <c r="E17" s="7">
        <f t="shared" si="0"/>
        <v>3</v>
      </c>
      <c r="F17" s="11">
        <v>1</v>
      </c>
      <c r="G17" s="11"/>
      <c r="H17" s="11">
        <v>1</v>
      </c>
      <c r="I17" s="11">
        <v>1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s="2" customFormat="1" ht="21.75" customHeight="1">
      <c r="A18" s="14"/>
      <c r="B18" s="14"/>
      <c r="C18" s="7" t="s">
        <v>43</v>
      </c>
      <c r="D18" s="13"/>
      <c r="E18" s="7">
        <f t="shared" si="0"/>
        <v>3</v>
      </c>
      <c r="F18" s="11">
        <v>1</v>
      </c>
      <c r="G18" s="11"/>
      <c r="H18" s="11">
        <v>1</v>
      </c>
      <c r="I18" s="11">
        <v>1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s="2" customFormat="1" ht="21.75" customHeight="1">
      <c r="A19" s="14"/>
      <c r="B19" s="14"/>
      <c r="C19" s="7" t="s">
        <v>44</v>
      </c>
      <c r="D19" s="13"/>
      <c r="E19" s="7">
        <f t="shared" si="0"/>
        <v>5</v>
      </c>
      <c r="F19" s="11">
        <v>1</v>
      </c>
      <c r="G19" s="11"/>
      <c r="H19" s="11">
        <v>1</v>
      </c>
      <c r="I19" s="11">
        <v>2</v>
      </c>
      <c r="J19" s="11"/>
      <c r="K19" s="11"/>
      <c r="L19" s="11"/>
      <c r="M19" s="11"/>
      <c r="N19" s="11"/>
      <c r="O19" s="11"/>
      <c r="P19" s="11">
        <v>1</v>
      </c>
      <c r="Q19" s="11"/>
      <c r="R19" s="11"/>
      <c r="S19" s="11"/>
      <c r="T19" s="11"/>
      <c r="U19" s="11"/>
      <c r="V19" s="11"/>
      <c r="W19" s="11"/>
      <c r="X19" s="11"/>
    </row>
    <row r="20" spans="1:24" s="2" customFormat="1" ht="21.75" customHeight="1">
      <c r="A20" s="14"/>
      <c r="B20" s="14"/>
      <c r="C20" s="7" t="s">
        <v>45</v>
      </c>
      <c r="D20" s="13"/>
      <c r="E20" s="7">
        <f t="shared" si="0"/>
        <v>3</v>
      </c>
      <c r="F20" s="11">
        <v>1</v>
      </c>
      <c r="G20" s="11"/>
      <c r="H20" s="11">
        <v>1</v>
      </c>
      <c r="I20" s="11">
        <v>1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s="2" customFormat="1" ht="21.75" customHeight="1">
      <c r="A21" s="15"/>
      <c r="B21" s="15"/>
      <c r="C21" s="7" t="s">
        <v>46</v>
      </c>
      <c r="D21" s="13"/>
      <c r="E21" s="7">
        <f t="shared" si="0"/>
        <v>2</v>
      </c>
      <c r="F21" s="11">
        <v>1</v>
      </c>
      <c r="G21" s="11"/>
      <c r="H21" s="11">
        <v>1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s="2" customFormat="1" ht="21.75" customHeight="1">
      <c r="A22" s="10" t="s">
        <v>47</v>
      </c>
      <c r="B22" s="13"/>
      <c r="C22" s="13"/>
      <c r="D22" s="13"/>
      <c r="E22" s="7">
        <f t="shared" si="0"/>
        <v>320</v>
      </c>
      <c r="F22" s="10">
        <f>SUM(F3:F21)</f>
        <v>59</v>
      </c>
      <c r="G22" s="10">
        <f aca="true" t="shared" si="1" ref="G22:X22">SUM(G3:G21)</f>
        <v>12</v>
      </c>
      <c r="H22" s="10">
        <f t="shared" si="1"/>
        <v>52</v>
      </c>
      <c r="I22" s="10">
        <f t="shared" si="1"/>
        <v>137</v>
      </c>
      <c r="J22" s="10">
        <f t="shared" si="1"/>
        <v>9</v>
      </c>
      <c r="K22" s="10">
        <f t="shared" si="1"/>
        <v>3</v>
      </c>
      <c r="L22" s="10">
        <f t="shared" si="1"/>
        <v>1</v>
      </c>
      <c r="M22" s="10">
        <f t="shared" si="1"/>
        <v>7</v>
      </c>
      <c r="N22" s="10">
        <f t="shared" si="1"/>
        <v>4</v>
      </c>
      <c r="O22" s="10">
        <f t="shared" si="1"/>
        <v>2</v>
      </c>
      <c r="P22" s="10">
        <f t="shared" si="1"/>
        <v>12</v>
      </c>
      <c r="Q22" s="10">
        <f t="shared" si="1"/>
        <v>3</v>
      </c>
      <c r="R22" s="10">
        <f t="shared" si="1"/>
        <v>2</v>
      </c>
      <c r="S22" s="10">
        <f t="shared" si="1"/>
        <v>7</v>
      </c>
      <c r="T22" s="10">
        <f t="shared" si="1"/>
        <v>2</v>
      </c>
      <c r="U22" s="10">
        <f t="shared" si="1"/>
        <v>1</v>
      </c>
      <c r="V22" s="10">
        <f t="shared" si="1"/>
        <v>2</v>
      </c>
      <c r="W22" s="10">
        <f t="shared" si="1"/>
        <v>1</v>
      </c>
      <c r="X22" s="10">
        <f t="shared" si="1"/>
        <v>4</v>
      </c>
    </row>
  </sheetData>
  <sheetProtection/>
  <mergeCells count="26">
    <mergeCell ref="A1:X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22:D22"/>
    <mergeCell ref="A3:A5"/>
    <mergeCell ref="A6:A21"/>
    <mergeCell ref="B3:B7"/>
    <mergeCell ref="B8:B21"/>
  </mergeCells>
  <printOptions horizontalCentered="1"/>
  <pageMargins left="0.4724409448818898" right="0.4724409448818898" top="0.5511811023622047" bottom="0.35433070866141736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R27" sqref="R2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2019-09-11T02:22:33Z</cp:lastPrinted>
  <dcterms:created xsi:type="dcterms:W3CDTF">2017-08-03T01:04:45Z</dcterms:created>
  <dcterms:modified xsi:type="dcterms:W3CDTF">2019-09-12T09:03:05Z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2052-11.1.0.8976</vt:lpwstr>
  </property>
</Properties>
</file>